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<sst xmlns="http://schemas.openxmlformats.org/spreadsheetml/2006/main" count="114" uniqueCount="52">
  <si>
    <t>艺术设计学院2023-2024第一学期拟吸收预备党员名单</t>
  </si>
  <si>
    <t>序号</t>
  </si>
  <si>
    <t>所属支部</t>
  </si>
  <si>
    <t>姓名</t>
  </si>
  <si>
    <t>班级</t>
  </si>
  <si>
    <t>性别</t>
  </si>
  <si>
    <t>民族</t>
  </si>
  <si>
    <t>申请入党年月</t>
  </si>
  <si>
    <t>确定入党积极分子年月</t>
  </si>
  <si>
    <t>确定发展对象时间</t>
  </si>
  <si>
    <t>发展对象结业时间</t>
  </si>
  <si>
    <t>政治审查情况</t>
  </si>
  <si>
    <t>群众评价</t>
  </si>
  <si>
    <t>备注</t>
  </si>
  <si>
    <t>产设与数媒本科生党支部</t>
  </si>
  <si>
    <t>徐怡林</t>
  </si>
  <si>
    <t>数媒2002</t>
  </si>
  <si>
    <t>合格</t>
  </si>
  <si>
    <t>良好</t>
  </si>
  <si>
    <t>郑思婷</t>
  </si>
  <si>
    <t>数媒2101</t>
  </si>
  <si>
    <t>杨曼绮</t>
  </si>
  <si>
    <t>产设2101</t>
  </si>
  <si>
    <t>张如一</t>
  </si>
  <si>
    <t>张裕璟</t>
  </si>
  <si>
    <t>视觉传达本科生党支部</t>
  </si>
  <si>
    <t>杨艺涵</t>
  </si>
  <si>
    <t>视传2101</t>
  </si>
  <si>
    <t>许魏子恒</t>
  </si>
  <si>
    <t>余萍</t>
  </si>
  <si>
    <t>视传2003</t>
  </si>
  <si>
    <t>夏梦瑶</t>
  </si>
  <si>
    <t>视传2102</t>
  </si>
  <si>
    <t>曾瑞雪</t>
  </si>
  <si>
    <t>万姝灵</t>
  </si>
  <si>
    <t>环境设计专业本科生党支部</t>
  </si>
  <si>
    <t>李梦杰</t>
  </si>
  <si>
    <t>环设2001</t>
  </si>
  <si>
    <t>何珂欣</t>
  </si>
  <si>
    <t>胡依晨</t>
  </si>
  <si>
    <t>环设2102</t>
  </si>
  <si>
    <t>屠佳颖</t>
  </si>
  <si>
    <t>邵圆圆</t>
  </si>
  <si>
    <t>覃山泉</t>
  </si>
  <si>
    <t>环设2002</t>
  </si>
  <si>
    <t>设计学研究生党支部</t>
  </si>
  <si>
    <t>练正昀</t>
  </si>
  <si>
    <t>设计学21研</t>
  </si>
  <si>
    <t>艺术设计研究生党支部</t>
  </si>
  <si>
    <t>刘瑞璇</t>
  </si>
  <si>
    <t>艺术设计21研</t>
  </si>
  <si>
    <t>杨萍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</si>
</sst>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黑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ki/Library/Containers/com.tencent.xinWeChat/Data/Library/Application%20Support/com.tencent.xinWeChat/2.0b4.0.9/55ac1bb726ac6138ca554370ca2bf952/Message/MessageTemp/01f12cbe924fb504fbd91134b334fb85/File//Users/creams/Desktop/2023-2024&#31532;&#19968;&#23398;&#26399;&#21457;&#23637;&#20826;&#21592;&#24037;&#20316;/&#34920;1&#65306;&#33402;&#26415;&#23398;&#38498;&#20837;&#20826;&#31215;&#26497;&#20998;&#23376;&#22521;&#20859;&#32771;&#23519;&#28385;&#19968;&#241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姓名</v>
          </cell>
          <cell r="E1" t="str">
            <v>性别</v>
          </cell>
          <cell r="F1" t="str">
            <v>民族</v>
          </cell>
          <cell r="G1" t="str">
            <v>人员类别</v>
          </cell>
          <cell r="H1" t="str">
            <v>首次提出入党申请时间</v>
          </cell>
          <cell r="I1" t="str">
            <v>确定入党积极分子时间</v>
          </cell>
        </row>
        <row r="3">
          <cell r="D3" t="str">
            <v>吴笑笑</v>
          </cell>
          <cell r="E3" t="str">
            <v>女</v>
          </cell>
          <cell r="F3" t="str">
            <v>汉族</v>
          </cell>
          <cell r="G3" t="str">
            <v>入党积极分子</v>
          </cell>
          <cell r="H3">
            <v>202110</v>
          </cell>
          <cell r="I3">
            <v>202206</v>
          </cell>
        </row>
        <row r="4">
          <cell r="D4" t="str">
            <v>梁佳铭</v>
          </cell>
          <cell r="E4" t="str">
            <v>女</v>
          </cell>
          <cell r="F4" t="str">
            <v>汉族</v>
          </cell>
          <cell r="G4" t="str">
            <v>入党积极分子</v>
          </cell>
          <cell r="H4" t="str">
            <v>202204</v>
          </cell>
          <cell r="I4" t="str">
            <v>202210</v>
          </cell>
        </row>
        <row r="5">
          <cell r="D5" t="str">
            <v>邵圆圆</v>
          </cell>
          <cell r="E5" t="str">
            <v>女</v>
          </cell>
          <cell r="F5" t="str">
            <v>汉族</v>
          </cell>
          <cell r="G5" t="str">
            <v>入党积极分子</v>
          </cell>
          <cell r="H5" t="str">
            <v>202203</v>
          </cell>
          <cell r="I5" t="str">
            <v>202210</v>
          </cell>
        </row>
        <row r="6">
          <cell r="D6" t="str">
            <v>房淼淼</v>
          </cell>
          <cell r="E6" t="str">
            <v>女</v>
          </cell>
          <cell r="F6" t="str">
            <v>汉族</v>
          </cell>
          <cell r="G6" t="str">
            <v>入党积极分子</v>
          </cell>
          <cell r="H6" t="str">
            <v>202110</v>
          </cell>
          <cell r="I6" t="str">
            <v>202210</v>
          </cell>
        </row>
        <row r="7">
          <cell r="D7" t="str">
            <v>邱倩影</v>
          </cell>
          <cell r="E7" t="str">
            <v>女</v>
          </cell>
          <cell r="F7" t="str">
            <v>汉族</v>
          </cell>
          <cell r="G7" t="str">
            <v>入党积极分子</v>
          </cell>
          <cell r="H7" t="str">
            <v>202110</v>
          </cell>
          <cell r="I7" t="str">
            <v>202210</v>
          </cell>
        </row>
        <row r="8">
          <cell r="D8" t="str">
            <v>阮骏玉</v>
          </cell>
          <cell r="E8" t="str">
            <v>女</v>
          </cell>
          <cell r="F8" t="str">
            <v>汉族</v>
          </cell>
          <cell r="G8" t="str">
            <v>入党积极分子</v>
          </cell>
          <cell r="H8" t="str">
            <v>202110</v>
          </cell>
          <cell r="I8" t="str">
            <v>202210</v>
          </cell>
        </row>
        <row r="9">
          <cell r="D9" t="str">
            <v>濮笑妮</v>
          </cell>
          <cell r="E9" t="str">
            <v>女</v>
          </cell>
          <cell r="F9" t="str">
            <v>汉族</v>
          </cell>
          <cell r="G9" t="str">
            <v>入党积极分子</v>
          </cell>
          <cell r="H9" t="str">
            <v>202110</v>
          </cell>
          <cell r="I9" t="str">
            <v>202210</v>
          </cell>
        </row>
        <row r="10">
          <cell r="D10" t="str">
            <v>张如一</v>
          </cell>
          <cell r="E10" t="str">
            <v>女</v>
          </cell>
          <cell r="F10" t="str">
            <v>汉族</v>
          </cell>
          <cell r="G10" t="str">
            <v>入党积极分子</v>
          </cell>
          <cell r="H10" t="str">
            <v>202110</v>
          </cell>
          <cell r="I10" t="str">
            <v>202210</v>
          </cell>
        </row>
        <row r="11">
          <cell r="D11" t="str">
            <v>金晓璐</v>
          </cell>
          <cell r="E11" t="str">
            <v>女</v>
          </cell>
          <cell r="F11" t="str">
            <v>汉族</v>
          </cell>
          <cell r="G11" t="str">
            <v>入党积极分子</v>
          </cell>
          <cell r="H11" t="str">
            <v>202110</v>
          </cell>
          <cell r="I11" t="str">
            <v>202210</v>
          </cell>
        </row>
        <row r="12">
          <cell r="D12" t="str">
            <v>黄秋</v>
          </cell>
          <cell r="E12" t="str">
            <v>女</v>
          </cell>
          <cell r="F12" t="str">
            <v>汉族</v>
          </cell>
          <cell r="G12" t="str">
            <v>入党积极分子</v>
          </cell>
          <cell r="H12" t="str">
            <v>202110</v>
          </cell>
          <cell r="I12" t="str">
            <v>202210</v>
          </cell>
        </row>
        <row r="13">
          <cell r="D13" t="str">
            <v>吴品乐</v>
          </cell>
          <cell r="E13" t="str">
            <v>男</v>
          </cell>
          <cell r="F13" t="str">
            <v>汉族</v>
          </cell>
          <cell r="G13" t="str">
            <v>入党积极分子</v>
          </cell>
          <cell r="H13" t="str">
            <v>202110</v>
          </cell>
          <cell r="I13" t="str">
            <v>202210</v>
          </cell>
        </row>
        <row r="14">
          <cell r="D14" t="str">
            <v>夏梦瑶</v>
          </cell>
          <cell r="E14" t="str">
            <v>女</v>
          </cell>
          <cell r="F14" t="str">
            <v>汉族</v>
          </cell>
          <cell r="G14" t="str">
            <v>入党积极分子</v>
          </cell>
          <cell r="H14" t="str">
            <v>202110</v>
          </cell>
          <cell r="I14" t="str">
            <v>202210</v>
          </cell>
        </row>
        <row r="15">
          <cell r="D15" t="str">
            <v>杨昕</v>
          </cell>
          <cell r="E15" t="str">
            <v>女</v>
          </cell>
          <cell r="F15" t="str">
            <v>汉族</v>
          </cell>
          <cell r="G15" t="str">
            <v>入党积极分子</v>
          </cell>
          <cell r="H15" t="str">
            <v>202111</v>
          </cell>
          <cell r="I15" t="str">
            <v>202210</v>
          </cell>
        </row>
        <row r="16">
          <cell r="D16" t="str">
            <v>杨曼绮</v>
          </cell>
          <cell r="E16" t="str">
            <v>女</v>
          </cell>
          <cell r="F16" t="str">
            <v>汉族</v>
          </cell>
          <cell r="G16" t="str">
            <v>入党积极分子</v>
          </cell>
          <cell r="H16" t="str">
            <v>202110</v>
          </cell>
          <cell r="I16" t="str">
            <v>202204</v>
          </cell>
        </row>
        <row r="17">
          <cell r="D17" t="str">
            <v>毛佳倩</v>
          </cell>
          <cell r="E17" t="str">
            <v>女</v>
          </cell>
          <cell r="F17" t="str">
            <v>汉族</v>
          </cell>
          <cell r="G17" t="str">
            <v>入党积极分子</v>
          </cell>
          <cell r="H17" t="str">
            <v>202110</v>
          </cell>
          <cell r="I17" t="str">
            <v>202204</v>
          </cell>
        </row>
        <row r="18">
          <cell r="D18" t="str">
            <v>王宏志</v>
          </cell>
          <cell r="E18" t="str">
            <v>男</v>
          </cell>
          <cell r="F18" t="str">
            <v>汉族</v>
          </cell>
          <cell r="G18" t="str">
            <v>入党积极分子</v>
          </cell>
          <cell r="H18" t="str">
            <v>202110</v>
          </cell>
          <cell r="I18" t="str">
            <v>202204</v>
          </cell>
        </row>
        <row r="19">
          <cell r="D19" t="str">
            <v>葛佳瑶</v>
          </cell>
          <cell r="E19" t="str">
            <v>女</v>
          </cell>
          <cell r="F19" t="str">
            <v>汉族</v>
          </cell>
          <cell r="G19" t="str">
            <v>入党积极分子</v>
          </cell>
          <cell r="H19" t="str">
            <v>202110</v>
          </cell>
          <cell r="I19" t="str">
            <v>202204</v>
          </cell>
        </row>
        <row r="20">
          <cell r="D20" t="str">
            <v>石秀研</v>
          </cell>
          <cell r="E20" t="str">
            <v>男</v>
          </cell>
          <cell r="F20" t="str">
            <v>汉族</v>
          </cell>
          <cell r="G20" t="str">
            <v>入党积极分子</v>
          </cell>
          <cell r="H20" t="str">
            <v>202110</v>
          </cell>
          <cell r="I20" t="str">
            <v>202204</v>
          </cell>
        </row>
        <row r="21">
          <cell r="D21" t="str">
            <v>赵露</v>
          </cell>
          <cell r="E21" t="str">
            <v>女</v>
          </cell>
          <cell r="F21" t="str">
            <v>白族</v>
          </cell>
          <cell r="G21" t="str">
            <v>入党积极分子</v>
          </cell>
          <cell r="H21" t="str">
            <v>202110</v>
          </cell>
          <cell r="I21" t="str">
            <v>202204</v>
          </cell>
        </row>
        <row r="22">
          <cell r="D22" t="str">
            <v>胡依晨</v>
          </cell>
          <cell r="E22" t="str">
            <v>女</v>
          </cell>
          <cell r="F22" t="str">
            <v>汉族</v>
          </cell>
          <cell r="G22" t="str">
            <v>入党积极分子</v>
          </cell>
          <cell r="H22" t="str">
            <v>202110</v>
          </cell>
          <cell r="I22" t="str">
            <v>202204</v>
          </cell>
        </row>
        <row r="23">
          <cell r="D23" t="str">
            <v>万姝灵</v>
          </cell>
          <cell r="E23" t="str">
            <v>女</v>
          </cell>
          <cell r="F23" t="str">
            <v>汉族</v>
          </cell>
          <cell r="G23" t="str">
            <v>入党积极分子</v>
          </cell>
          <cell r="H23" t="str">
            <v>202110</v>
          </cell>
          <cell r="I23" t="str">
            <v>202204</v>
          </cell>
        </row>
        <row r="24">
          <cell r="D24" t="str">
            <v>丁惠予</v>
          </cell>
          <cell r="E24" t="str">
            <v>女</v>
          </cell>
          <cell r="F24" t="str">
            <v>汉族</v>
          </cell>
          <cell r="G24" t="str">
            <v>入党积极分子</v>
          </cell>
          <cell r="H24" t="str">
            <v>202110</v>
          </cell>
          <cell r="I24" t="str">
            <v>202204</v>
          </cell>
        </row>
        <row r="25">
          <cell r="D25" t="str">
            <v>凌李婕</v>
          </cell>
          <cell r="E25" t="str">
            <v>女</v>
          </cell>
          <cell r="F25" t="str">
            <v>汉族</v>
          </cell>
          <cell r="G25" t="str">
            <v>入党积极分子</v>
          </cell>
          <cell r="H25" t="str">
            <v>202110</v>
          </cell>
          <cell r="I25" t="str">
            <v>202204</v>
          </cell>
        </row>
        <row r="26">
          <cell r="D26" t="str">
            <v>杜佳佳</v>
          </cell>
          <cell r="E26" t="str">
            <v>女</v>
          </cell>
          <cell r="F26" t="str">
            <v>汉族</v>
          </cell>
          <cell r="G26" t="str">
            <v>入党积极分子</v>
          </cell>
          <cell r="H26" t="str">
            <v>202110</v>
          </cell>
          <cell r="I26" t="str">
            <v>202204</v>
          </cell>
        </row>
        <row r="27">
          <cell r="D27" t="str">
            <v>陈佳佳</v>
          </cell>
          <cell r="E27" t="str">
            <v>女</v>
          </cell>
          <cell r="F27" t="str">
            <v>汉族</v>
          </cell>
          <cell r="G27" t="str">
            <v>入党积极分子</v>
          </cell>
          <cell r="H27" t="str">
            <v>202110</v>
          </cell>
          <cell r="I27" t="str">
            <v>202204</v>
          </cell>
        </row>
        <row r="28">
          <cell r="D28" t="str">
            <v>邵美霖</v>
          </cell>
          <cell r="E28" t="str">
            <v>女</v>
          </cell>
          <cell r="F28" t="str">
            <v>汉族</v>
          </cell>
          <cell r="G28" t="str">
            <v>入党积极分子</v>
          </cell>
          <cell r="H28" t="str">
            <v>202110</v>
          </cell>
          <cell r="I28" t="str">
            <v>202204</v>
          </cell>
        </row>
        <row r="29">
          <cell r="D29" t="str">
            <v>李莘琪</v>
          </cell>
          <cell r="E29" t="str">
            <v>女</v>
          </cell>
          <cell r="F29" t="str">
            <v>汉族</v>
          </cell>
          <cell r="G29" t="str">
            <v>入党积极分子</v>
          </cell>
          <cell r="H29" t="str">
            <v>202110</v>
          </cell>
          <cell r="I29" t="str">
            <v>202204</v>
          </cell>
        </row>
        <row r="30">
          <cell r="D30" t="str">
            <v>宋海</v>
          </cell>
          <cell r="E30" t="str">
            <v>女</v>
          </cell>
          <cell r="F30" t="str">
            <v>汉族</v>
          </cell>
          <cell r="G30" t="str">
            <v>入党积极分子</v>
          </cell>
          <cell r="H30" t="str">
            <v>202110</v>
          </cell>
          <cell r="I30" t="str">
            <v>202204</v>
          </cell>
        </row>
        <row r="31">
          <cell r="D31" t="str">
            <v>李佳萌</v>
          </cell>
          <cell r="E31" t="str">
            <v>女</v>
          </cell>
          <cell r="F31" t="str">
            <v>汉族</v>
          </cell>
          <cell r="G31" t="str">
            <v>入党积极分子</v>
          </cell>
          <cell r="H31" t="str">
            <v>202110</v>
          </cell>
          <cell r="I31" t="str">
            <v>202204</v>
          </cell>
        </row>
        <row r="32">
          <cell r="D32" t="str">
            <v>胡园婷</v>
          </cell>
          <cell r="E32" t="str">
            <v>女</v>
          </cell>
          <cell r="F32" t="str">
            <v>汉族</v>
          </cell>
          <cell r="G32" t="str">
            <v>入党积极分子</v>
          </cell>
          <cell r="H32" t="str">
            <v>202110</v>
          </cell>
          <cell r="I32" t="str">
            <v>202204</v>
          </cell>
        </row>
        <row r="33">
          <cell r="D33" t="str">
            <v>徐诚</v>
          </cell>
          <cell r="E33" t="str">
            <v>女</v>
          </cell>
          <cell r="F33" t="str">
            <v>汉族</v>
          </cell>
          <cell r="G33" t="str">
            <v>入党积极分子</v>
          </cell>
          <cell r="H33" t="str">
            <v>202110</v>
          </cell>
          <cell r="I33" t="str">
            <v>202204</v>
          </cell>
        </row>
        <row r="34">
          <cell r="D34" t="str">
            <v>孙露景</v>
          </cell>
          <cell r="E34" t="str">
            <v>女</v>
          </cell>
          <cell r="F34" t="str">
            <v>汉族</v>
          </cell>
          <cell r="G34" t="str">
            <v>入党积极分子</v>
          </cell>
          <cell r="H34" t="str">
            <v>202110</v>
          </cell>
          <cell r="I34" t="str">
            <v>202204</v>
          </cell>
        </row>
        <row r="35">
          <cell r="D35" t="str">
            <v>王馨璐</v>
          </cell>
          <cell r="E35" t="str">
            <v>女</v>
          </cell>
          <cell r="F35" t="str">
            <v>汉族</v>
          </cell>
          <cell r="G35" t="str">
            <v>入党积极分子</v>
          </cell>
          <cell r="H35" t="str">
            <v>202110</v>
          </cell>
          <cell r="I35" t="str">
            <v>202204</v>
          </cell>
        </row>
        <row r="36">
          <cell r="D36" t="str">
            <v>罗喆</v>
          </cell>
          <cell r="E36" t="str">
            <v>男</v>
          </cell>
          <cell r="F36" t="str">
            <v>汉族</v>
          </cell>
          <cell r="G36" t="str">
            <v>入党积极分子</v>
          </cell>
          <cell r="H36" t="str">
            <v>202110</v>
          </cell>
          <cell r="I36" t="str">
            <v>202204</v>
          </cell>
        </row>
        <row r="37">
          <cell r="D37" t="str">
            <v>钟芳</v>
          </cell>
          <cell r="E37" t="str">
            <v>女</v>
          </cell>
          <cell r="F37" t="str">
            <v>汉族</v>
          </cell>
          <cell r="G37" t="str">
            <v>入党积极分子</v>
          </cell>
          <cell r="H37" t="str">
            <v>202110</v>
          </cell>
          <cell r="I37" t="str">
            <v>202204</v>
          </cell>
        </row>
        <row r="38">
          <cell r="D38" t="str">
            <v>陆宽</v>
          </cell>
          <cell r="E38" t="str">
            <v>男</v>
          </cell>
          <cell r="F38" t="str">
            <v>汉族</v>
          </cell>
          <cell r="G38" t="str">
            <v>入党积极分子</v>
          </cell>
          <cell r="H38" t="str">
            <v>202110</v>
          </cell>
          <cell r="I38" t="str">
            <v>202204</v>
          </cell>
        </row>
        <row r="39">
          <cell r="D39" t="str">
            <v>郭铭哲</v>
          </cell>
          <cell r="E39" t="str">
            <v>男</v>
          </cell>
          <cell r="F39" t="str">
            <v>汉族</v>
          </cell>
          <cell r="G39" t="str">
            <v>入党积极分子</v>
          </cell>
          <cell r="H39" t="str">
            <v>202110</v>
          </cell>
          <cell r="I39" t="str">
            <v>202204</v>
          </cell>
        </row>
        <row r="40">
          <cell r="D40" t="str">
            <v>郑思婷</v>
          </cell>
          <cell r="E40" t="str">
            <v>女</v>
          </cell>
          <cell r="F40" t="str">
            <v>汉族</v>
          </cell>
          <cell r="G40" t="str">
            <v>入党积极分子</v>
          </cell>
          <cell r="H40" t="str">
            <v>202110</v>
          </cell>
          <cell r="I40" t="str">
            <v>202204</v>
          </cell>
        </row>
        <row r="41">
          <cell r="D41" t="str">
            <v>钱夏楠</v>
          </cell>
          <cell r="E41" t="str">
            <v>女</v>
          </cell>
          <cell r="F41" t="str">
            <v>汉族</v>
          </cell>
          <cell r="G41" t="str">
            <v>入党积极分子</v>
          </cell>
          <cell r="H41" t="str">
            <v>202110</v>
          </cell>
          <cell r="I41" t="str">
            <v>202204</v>
          </cell>
        </row>
        <row r="42">
          <cell r="D42" t="str">
            <v>杨艺涵</v>
          </cell>
          <cell r="E42" t="str">
            <v>女</v>
          </cell>
          <cell r="F42" t="str">
            <v>汉族</v>
          </cell>
          <cell r="G42" t="str">
            <v>入党积极分子</v>
          </cell>
          <cell r="H42" t="str">
            <v>202110</v>
          </cell>
          <cell r="I42" t="str">
            <v>202204</v>
          </cell>
        </row>
        <row r="43">
          <cell r="D43" t="str">
            <v>赵子煜</v>
          </cell>
          <cell r="E43" t="str">
            <v>女</v>
          </cell>
          <cell r="F43" t="str">
            <v>汉族</v>
          </cell>
          <cell r="G43" t="str">
            <v>入党积极分子</v>
          </cell>
          <cell r="H43" t="str">
            <v>202110</v>
          </cell>
          <cell r="I43" t="str">
            <v>202204</v>
          </cell>
        </row>
        <row r="44">
          <cell r="D44" t="str">
            <v>许魏子恒</v>
          </cell>
          <cell r="E44" t="str">
            <v>女</v>
          </cell>
          <cell r="F44" t="str">
            <v>汉族</v>
          </cell>
          <cell r="G44" t="str">
            <v>入党积极分子</v>
          </cell>
          <cell r="H44" t="str">
            <v>202110</v>
          </cell>
          <cell r="I44" t="str">
            <v>202204</v>
          </cell>
        </row>
        <row r="45">
          <cell r="D45" t="str">
            <v>张哲冰</v>
          </cell>
          <cell r="E45" t="str">
            <v>女</v>
          </cell>
          <cell r="F45" t="str">
            <v>汉族</v>
          </cell>
          <cell r="G45" t="str">
            <v>入党积极分子</v>
          </cell>
          <cell r="H45" t="str">
            <v>202110</v>
          </cell>
          <cell r="I45" t="str">
            <v>202204</v>
          </cell>
        </row>
        <row r="46">
          <cell r="D46" t="str">
            <v>郭励之</v>
          </cell>
          <cell r="E46" t="str">
            <v>男</v>
          </cell>
          <cell r="F46" t="str">
            <v>汉族</v>
          </cell>
          <cell r="G46" t="str">
            <v>入党积极分子</v>
          </cell>
          <cell r="H46" t="str">
            <v>202110</v>
          </cell>
          <cell r="I46" t="str">
            <v>202204</v>
          </cell>
        </row>
        <row r="47">
          <cell r="D47" t="str">
            <v>钦非非</v>
          </cell>
          <cell r="E47" t="str">
            <v>女</v>
          </cell>
          <cell r="F47" t="str">
            <v>汉族</v>
          </cell>
          <cell r="G47" t="str">
            <v>入党积极分子</v>
          </cell>
          <cell r="H47" t="str">
            <v>202110</v>
          </cell>
          <cell r="I47" t="str">
            <v>202204</v>
          </cell>
        </row>
        <row r="48">
          <cell r="D48" t="str">
            <v>王佳熠</v>
          </cell>
          <cell r="E48" t="str">
            <v>女</v>
          </cell>
          <cell r="F48" t="str">
            <v>汉族</v>
          </cell>
          <cell r="G48" t="str">
            <v>入党积极分子</v>
          </cell>
          <cell r="H48" t="str">
            <v>202110</v>
          </cell>
          <cell r="I48" t="str">
            <v>202204</v>
          </cell>
        </row>
        <row r="49">
          <cell r="D49" t="str">
            <v>曾瑞雪</v>
          </cell>
          <cell r="E49" t="str">
            <v>女</v>
          </cell>
          <cell r="F49" t="str">
            <v>汉族</v>
          </cell>
          <cell r="G49" t="str">
            <v>入党积极分子</v>
          </cell>
          <cell r="H49" t="str">
            <v>202110</v>
          </cell>
          <cell r="I49" t="str">
            <v>202204</v>
          </cell>
        </row>
        <row r="50">
          <cell r="D50" t="str">
            <v>周钰玲</v>
          </cell>
          <cell r="E50" t="str">
            <v>女</v>
          </cell>
          <cell r="F50" t="str">
            <v>汉族</v>
          </cell>
          <cell r="G50" t="str">
            <v>入党积极分子</v>
          </cell>
          <cell r="H50" t="str">
            <v>202110</v>
          </cell>
          <cell r="I50" t="str">
            <v>202204</v>
          </cell>
        </row>
        <row r="51">
          <cell r="D51" t="str">
            <v>陈梦婷</v>
          </cell>
          <cell r="E51" t="str">
            <v>女</v>
          </cell>
          <cell r="F51" t="str">
            <v>汉族</v>
          </cell>
          <cell r="G51" t="str">
            <v>入党积极分子</v>
          </cell>
          <cell r="H51" t="str">
            <v>202110</v>
          </cell>
          <cell r="I51" t="str">
            <v>202204</v>
          </cell>
        </row>
        <row r="52">
          <cell r="D52" t="str">
            <v>魏莱</v>
          </cell>
          <cell r="E52" t="str">
            <v>女</v>
          </cell>
          <cell r="F52" t="str">
            <v>汉族</v>
          </cell>
          <cell r="G52" t="str">
            <v>入党积极分子</v>
          </cell>
          <cell r="H52" t="str">
            <v>202110</v>
          </cell>
          <cell r="I52" t="str">
            <v>202204</v>
          </cell>
        </row>
        <row r="53">
          <cell r="D53" t="str">
            <v>兰丹妮</v>
          </cell>
          <cell r="E53" t="str">
            <v>女</v>
          </cell>
          <cell r="F53" t="str">
            <v>畲族</v>
          </cell>
          <cell r="G53" t="str">
            <v>入党积极分子</v>
          </cell>
          <cell r="H53" t="str">
            <v>202110</v>
          </cell>
          <cell r="I53" t="str">
            <v>202204</v>
          </cell>
        </row>
        <row r="54">
          <cell r="D54" t="str">
            <v>肖喆尹</v>
          </cell>
          <cell r="E54" t="str">
            <v>女</v>
          </cell>
          <cell r="F54" t="str">
            <v>汉族</v>
          </cell>
          <cell r="G54" t="str">
            <v>入党积极分子</v>
          </cell>
          <cell r="H54" t="str">
            <v>202110</v>
          </cell>
          <cell r="I54" t="str">
            <v>202204</v>
          </cell>
        </row>
        <row r="55">
          <cell r="D55" t="str">
            <v>吕妮睿</v>
          </cell>
          <cell r="E55" t="str">
            <v>女</v>
          </cell>
          <cell r="F55" t="str">
            <v>汉族</v>
          </cell>
          <cell r="G55" t="str">
            <v>入党积极分子</v>
          </cell>
          <cell r="H55" t="str">
            <v>202110</v>
          </cell>
          <cell r="I55" t="str">
            <v>202204</v>
          </cell>
        </row>
        <row r="56">
          <cell r="D56" t="str">
            <v>武晨浩</v>
          </cell>
          <cell r="E56" t="str">
            <v>男</v>
          </cell>
          <cell r="F56" t="str">
            <v>汉族</v>
          </cell>
          <cell r="G56" t="str">
            <v>入党积极分子</v>
          </cell>
          <cell r="H56" t="str">
            <v>202110</v>
          </cell>
          <cell r="I56" t="str">
            <v>202204</v>
          </cell>
        </row>
        <row r="57">
          <cell r="D57" t="str">
            <v>方露怡</v>
          </cell>
          <cell r="E57" t="str">
            <v>女</v>
          </cell>
          <cell r="F57" t="str">
            <v>汉族</v>
          </cell>
          <cell r="G57" t="str">
            <v>入党积极分子</v>
          </cell>
          <cell r="H57" t="str">
            <v>202110</v>
          </cell>
          <cell r="I57" t="str">
            <v>202204</v>
          </cell>
        </row>
        <row r="58">
          <cell r="D58" t="str">
            <v>俞安吉</v>
          </cell>
          <cell r="E58" t="str">
            <v>女</v>
          </cell>
          <cell r="F58" t="str">
            <v>汉族</v>
          </cell>
          <cell r="G58" t="str">
            <v>入党积极分子</v>
          </cell>
          <cell r="H58" t="str">
            <v>202110</v>
          </cell>
          <cell r="I58" t="str">
            <v>202204</v>
          </cell>
        </row>
        <row r="59">
          <cell r="D59" t="str">
            <v>许英杰</v>
          </cell>
          <cell r="E59" t="str">
            <v>女</v>
          </cell>
          <cell r="F59" t="str">
            <v>汉族</v>
          </cell>
          <cell r="G59" t="str">
            <v>入党积极分子</v>
          </cell>
          <cell r="H59" t="str">
            <v>202110</v>
          </cell>
          <cell r="I59" t="str">
            <v>202204</v>
          </cell>
        </row>
        <row r="60">
          <cell r="D60" t="str">
            <v>方紫嫣</v>
          </cell>
          <cell r="E60" t="str">
            <v>女</v>
          </cell>
          <cell r="F60" t="str">
            <v>汉族</v>
          </cell>
          <cell r="G60" t="str">
            <v>入党积极分子</v>
          </cell>
          <cell r="H60" t="str">
            <v>202110</v>
          </cell>
          <cell r="I60" t="str">
            <v>202204</v>
          </cell>
        </row>
        <row r="61">
          <cell r="D61" t="str">
            <v>白晶晶</v>
          </cell>
          <cell r="E61" t="str">
            <v>女</v>
          </cell>
          <cell r="F61" t="str">
            <v>汉族</v>
          </cell>
          <cell r="G61" t="str">
            <v>入党积极分子</v>
          </cell>
          <cell r="H61" t="str">
            <v>202110</v>
          </cell>
          <cell r="I61" t="str">
            <v>202204</v>
          </cell>
        </row>
        <row r="62">
          <cell r="D62" t="str">
            <v>陈丽诺</v>
          </cell>
          <cell r="E62" t="str">
            <v>女</v>
          </cell>
          <cell r="F62" t="str">
            <v>汉族</v>
          </cell>
          <cell r="G62" t="str">
            <v>入党积极分子</v>
          </cell>
          <cell r="H62" t="str">
            <v>202110</v>
          </cell>
          <cell r="I62" t="str">
            <v>202204</v>
          </cell>
        </row>
        <row r="63">
          <cell r="D63" t="str">
            <v>邱露娴</v>
          </cell>
          <cell r="E63" t="str">
            <v>女</v>
          </cell>
          <cell r="F63" t="str">
            <v>汉族</v>
          </cell>
          <cell r="G63" t="str">
            <v>入党积极分子</v>
          </cell>
          <cell r="H63" t="str">
            <v>202204</v>
          </cell>
          <cell r="I63" t="str">
            <v>202210</v>
          </cell>
        </row>
        <row r="64">
          <cell r="D64" t="str">
            <v>李昕洁</v>
          </cell>
          <cell r="E64" t="str">
            <v>女</v>
          </cell>
          <cell r="F64" t="str">
            <v>汉族</v>
          </cell>
          <cell r="G64" t="str">
            <v>入党积极分子</v>
          </cell>
          <cell r="H64" t="str">
            <v>202204</v>
          </cell>
          <cell r="I64" t="str">
            <v>202210</v>
          </cell>
        </row>
        <row r="65">
          <cell r="D65" t="str">
            <v>钟芷馨</v>
          </cell>
          <cell r="E65" t="str">
            <v>女</v>
          </cell>
          <cell r="F65" t="str">
            <v>汉族</v>
          </cell>
          <cell r="G65" t="str">
            <v>入党积极分子</v>
          </cell>
          <cell r="H65" t="str">
            <v>202204</v>
          </cell>
          <cell r="I65" t="str">
            <v>202210</v>
          </cell>
        </row>
        <row r="66">
          <cell r="D66" t="str">
            <v>孙郢</v>
          </cell>
          <cell r="E66" t="str">
            <v>女</v>
          </cell>
          <cell r="F66" t="str">
            <v>汉族</v>
          </cell>
          <cell r="G66" t="str">
            <v>入党积极分子</v>
          </cell>
          <cell r="H66" t="str">
            <v>202204</v>
          </cell>
          <cell r="I66" t="str">
            <v>202210</v>
          </cell>
        </row>
        <row r="67">
          <cell r="D67" t="str">
            <v>覃山泉</v>
          </cell>
          <cell r="E67" t="str">
            <v>男</v>
          </cell>
          <cell r="F67" t="str">
            <v>苗族</v>
          </cell>
          <cell r="G67" t="str">
            <v>入党积极分子</v>
          </cell>
          <cell r="H67" t="str">
            <v>202112</v>
          </cell>
          <cell r="I67" t="str">
            <v>202210</v>
          </cell>
        </row>
        <row r="68">
          <cell r="D68" t="str">
            <v>唐斌蕊</v>
          </cell>
          <cell r="E68" t="str">
            <v>女</v>
          </cell>
          <cell r="F68" t="str">
            <v>汉族</v>
          </cell>
          <cell r="G68" t="str">
            <v>入党积极分子</v>
          </cell>
          <cell r="H68" t="str">
            <v>202111</v>
          </cell>
          <cell r="I68" t="str">
            <v>202204</v>
          </cell>
        </row>
        <row r="69">
          <cell r="D69" t="str">
            <v>季倩雯</v>
          </cell>
          <cell r="E69" t="str">
            <v>女</v>
          </cell>
          <cell r="F69" t="str">
            <v>汉族</v>
          </cell>
          <cell r="G69" t="str">
            <v>入党积极分子</v>
          </cell>
          <cell r="H69" t="str">
            <v>202111</v>
          </cell>
          <cell r="I69" t="str">
            <v>202204</v>
          </cell>
        </row>
        <row r="70">
          <cell r="D70" t="str">
            <v>周辉</v>
          </cell>
          <cell r="E70" t="str">
            <v>男</v>
          </cell>
          <cell r="F70" t="str">
            <v>汉族</v>
          </cell>
          <cell r="G70" t="str">
            <v>入党积极分子</v>
          </cell>
          <cell r="H70" t="str">
            <v>202110</v>
          </cell>
          <cell r="I70" t="str">
            <v>202204</v>
          </cell>
        </row>
        <row r="71">
          <cell r="D71" t="str">
            <v>周涵</v>
          </cell>
          <cell r="E71" t="str">
            <v>女</v>
          </cell>
          <cell r="F71" t="str">
            <v>汉族</v>
          </cell>
          <cell r="G71" t="str">
            <v>入党积极分子</v>
          </cell>
          <cell r="H71" t="str">
            <v>202109</v>
          </cell>
          <cell r="I71" t="str">
            <v>202204</v>
          </cell>
        </row>
        <row r="72">
          <cell r="D72" t="str">
            <v>程子怡</v>
          </cell>
          <cell r="E72" t="str">
            <v>女</v>
          </cell>
          <cell r="F72" t="str">
            <v>汉族</v>
          </cell>
          <cell r="G72" t="str">
            <v>入党积极分子</v>
          </cell>
          <cell r="H72" t="str">
            <v>202111</v>
          </cell>
          <cell r="I72" t="str">
            <v>202204</v>
          </cell>
        </row>
        <row r="73">
          <cell r="D73" t="str">
            <v>潘航天</v>
          </cell>
          <cell r="E73" t="str">
            <v>男</v>
          </cell>
          <cell r="F73" t="str">
            <v>汉族</v>
          </cell>
          <cell r="G73" t="str">
            <v>入党积极分子</v>
          </cell>
          <cell r="H73" t="str">
            <v>202110</v>
          </cell>
          <cell r="I73" t="str">
            <v>202204</v>
          </cell>
        </row>
        <row r="74">
          <cell r="D74" t="str">
            <v>张裕璟</v>
          </cell>
          <cell r="E74" t="str">
            <v>女</v>
          </cell>
          <cell r="F74" t="str">
            <v>汉族</v>
          </cell>
          <cell r="G74" t="str">
            <v>入党积极分子</v>
          </cell>
          <cell r="H74" t="str">
            <v>202009</v>
          </cell>
          <cell r="I74" t="str">
            <v>202110</v>
          </cell>
        </row>
        <row r="75">
          <cell r="D75" t="str">
            <v>许慧娜</v>
          </cell>
          <cell r="E75" t="str">
            <v>女</v>
          </cell>
          <cell r="F75" t="str">
            <v>汉族</v>
          </cell>
          <cell r="G75" t="str">
            <v>入党积极分子</v>
          </cell>
          <cell r="H75" t="str">
            <v>202012</v>
          </cell>
          <cell r="I75" t="str">
            <v>202110</v>
          </cell>
        </row>
        <row r="76">
          <cell r="D76" t="str">
            <v>赵聆亦</v>
          </cell>
          <cell r="E76" t="str">
            <v>女</v>
          </cell>
          <cell r="F76" t="str">
            <v>汉族</v>
          </cell>
          <cell r="G76" t="str">
            <v>入党积极分子</v>
          </cell>
          <cell r="H76" t="str">
            <v>202009</v>
          </cell>
          <cell r="I76" t="str">
            <v>202110</v>
          </cell>
        </row>
        <row r="77">
          <cell r="D77" t="str">
            <v>邹佳欣</v>
          </cell>
          <cell r="E77" t="str">
            <v>女</v>
          </cell>
          <cell r="F77" t="str">
            <v>汉族</v>
          </cell>
          <cell r="G77" t="str">
            <v>入党积极分子</v>
          </cell>
          <cell r="H77" t="str">
            <v>202009</v>
          </cell>
          <cell r="I77" t="str">
            <v>202110</v>
          </cell>
        </row>
        <row r="78">
          <cell r="D78" t="str">
            <v>李梦杰</v>
          </cell>
          <cell r="E78" t="str">
            <v>女</v>
          </cell>
          <cell r="F78" t="str">
            <v>汉族</v>
          </cell>
          <cell r="G78" t="str">
            <v>入党积极分子</v>
          </cell>
          <cell r="H78" t="str">
            <v>202009</v>
          </cell>
          <cell r="I78" t="str">
            <v>202110</v>
          </cell>
        </row>
        <row r="79">
          <cell r="D79" t="str">
            <v>金格</v>
          </cell>
          <cell r="E79" t="str">
            <v>男</v>
          </cell>
          <cell r="F79" t="str">
            <v>汉族</v>
          </cell>
          <cell r="G79" t="str">
            <v>入党积极分子</v>
          </cell>
          <cell r="H79" t="str">
            <v>202009</v>
          </cell>
          <cell r="I79" t="str">
            <v>202110</v>
          </cell>
        </row>
        <row r="80">
          <cell r="D80" t="str">
            <v>金雪莹</v>
          </cell>
          <cell r="E80" t="str">
            <v>女</v>
          </cell>
          <cell r="F80" t="str">
            <v>汉族</v>
          </cell>
          <cell r="G80" t="str">
            <v>入党积极分子</v>
          </cell>
          <cell r="H80" t="str">
            <v>202009</v>
          </cell>
          <cell r="I80" t="str">
            <v>202110</v>
          </cell>
        </row>
        <row r="81">
          <cell r="D81" t="str">
            <v>麻佳颖</v>
          </cell>
          <cell r="E81" t="str">
            <v>女</v>
          </cell>
          <cell r="F81" t="str">
            <v>汉族</v>
          </cell>
          <cell r="G81" t="str">
            <v>入党积极分子</v>
          </cell>
          <cell r="H81" t="str">
            <v>202009</v>
          </cell>
          <cell r="I81" t="str">
            <v>202110</v>
          </cell>
        </row>
        <row r="82">
          <cell r="D82" t="str">
            <v>陈怡婷</v>
          </cell>
          <cell r="E82" t="str">
            <v>女</v>
          </cell>
          <cell r="F82" t="str">
            <v>汉族</v>
          </cell>
          <cell r="G82" t="str">
            <v>入党积极分子</v>
          </cell>
          <cell r="H82" t="str">
            <v>202009</v>
          </cell>
          <cell r="I82" t="str">
            <v>202110</v>
          </cell>
        </row>
        <row r="83">
          <cell r="D83" t="str">
            <v>金琳</v>
          </cell>
          <cell r="E83" t="str">
            <v>女</v>
          </cell>
          <cell r="F83" t="str">
            <v>汉族</v>
          </cell>
          <cell r="G83" t="str">
            <v>入党积极分子</v>
          </cell>
          <cell r="H83" t="str">
            <v>202009</v>
          </cell>
          <cell r="I83" t="str">
            <v>202104</v>
          </cell>
        </row>
        <row r="84">
          <cell r="D84" t="str">
            <v>李俊杰</v>
          </cell>
          <cell r="E84" t="str">
            <v>男</v>
          </cell>
          <cell r="F84" t="str">
            <v>汉族</v>
          </cell>
          <cell r="G84" t="str">
            <v>入党积极分子</v>
          </cell>
          <cell r="H84" t="str">
            <v>202009</v>
          </cell>
          <cell r="I84" t="str">
            <v>202104</v>
          </cell>
        </row>
        <row r="85">
          <cell r="D85" t="str">
            <v>乐雨晨</v>
          </cell>
          <cell r="E85" t="str">
            <v>女</v>
          </cell>
          <cell r="F85" t="str">
            <v>汉族</v>
          </cell>
          <cell r="G85" t="str">
            <v>入党积极分子</v>
          </cell>
          <cell r="H85" t="str">
            <v>202012</v>
          </cell>
          <cell r="I85" t="str">
            <v>202104</v>
          </cell>
        </row>
        <row r="86">
          <cell r="D86" t="str">
            <v>朱诗祺</v>
          </cell>
          <cell r="E86" t="str">
            <v>女</v>
          </cell>
          <cell r="F86" t="str">
            <v>汉族</v>
          </cell>
          <cell r="G86" t="str">
            <v>入党积极分子</v>
          </cell>
          <cell r="H86" t="str">
            <v>202009</v>
          </cell>
          <cell r="I86" t="str">
            <v>202104</v>
          </cell>
        </row>
        <row r="87">
          <cell r="D87" t="str">
            <v>麻欣悦</v>
          </cell>
          <cell r="E87" t="str">
            <v>女</v>
          </cell>
          <cell r="F87" t="str">
            <v>汉族</v>
          </cell>
          <cell r="G87" t="str">
            <v>入党积极分子</v>
          </cell>
          <cell r="H87" t="str">
            <v>202012</v>
          </cell>
          <cell r="I87" t="str">
            <v>202104</v>
          </cell>
        </row>
        <row r="88">
          <cell r="D88" t="str">
            <v>徐怡林</v>
          </cell>
          <cell r="E88" t="str">
            <v>女</v>
          </cell>
          <cell r="F88" t="str">
            <v>汉族</v>
          </cell>
          <cell r="G88" t="str">
            <v>入党积极分子</v>
          </cell>
          <cell r="H88" t="str">
            <v>202009</v>
          </cell>
          <cell r="I88" t="str">
            <v>202104</v>
          </cell>
        </row>
        <row r="89">
          <cell r="D89" t="str">
            <v>杜贝洋</v>
          </cell>
          <cell r="E89" t="str">
            <v>女</v>
          </cell>
          <cell r="F89" t="str">
            <v>汉族</v>
          </cell>
          <cell r="G89" t="str">
            <v>入党积极分子</v>
          </cell>
          <cell r="H89" t="str">
            <v>202009</v>
          </cell>
          <cell r="I89" t="str">
            <v>202104</v>
          </cell>
        </row>
        <row r="90">
          <cell r="D90" t="str">
            <v>顾怡菲</v>
          </cell>
          <cell r="E90" t="str">
            <v>女</v>
          </cell>
          <cell r="F90" t="str">
            <v>汉族</v>
          </cell>
          <cell r="G90" t="str">
            <v>入党积极分子</v>
          </cell>
          <cell r="H90" t="str">
            <v>202009</v>
          </cell>
          <cell r="I90" t="str">
            <v>202104</v>
          </cell>
        </row>
        <row r="91">
          <cell r="D91" t="str">
            <v>马云泽</v>
          </cell>
          <cell r="E91" t="str">
            <v>男</v>
          </cell>
          <cell r="F91" t="str">
            <v>汉族</v>
          </cell>
          <cell r="G91" t="str">
            <v>入党积极分子</v>
          </cell>
          <cell r="H91" t="str">
            <v>202009</v>
          </cell>
          <cell r="I91" t="str">
            <v>202104</v>
          </cell>
        </row>
        <row r="92">
          <cell r="D92" t="str">
            <v>缪贝扬</v>
          </cell>
          <cell r="E92" t="str">
            <v>男</v>
          </cell>
          <cell r="F92" t="str">
            <v>汉族</v>
          </cell>
          <cell r="G92" t="str">
            <v>入党积极分子</v>
          </cell>
          <cell r="H92" t="str">
            <v>202009</v>
          </cell>
          <cell r="I92" t="str">
            <v>202104</v>
          </cell>
        </row>
        <row r="93">
          <cell r="D93" t="str">
            <v>何珂欣</v>
          </cell>
          <cell r="E93" t="str">
            <v>女</v>
          </cell>
          <cell r="F93" t="str">
            <v>汉族</v>
          </cell>
          <cell r="G93" t="str">
            <v>入党积极分子</v>
          </cell>
          <cell r="H93" t="str">
            <v>202009</v>
          </cell>
          <cell r="I93" t="str">
            <v>202104</v>
          </cell>
        </row>
        <row r="94">
          <cell r="D94" t="str">
            <v>屠佳颖</v>
          </cell>
          <cell r="E94" t="str">
            <v>女</v>
          </cell>
          <cell r="F94" t="str">
            <v>汉族</v>
          </cell>
          <cell r="G94" t="str">
            <v>入党积极分子</v>
          </cell>
          <cell r="H94" t="str">
            <v>202009</v>
          </cell>
          <cell r="I94" t="str">
            <v>202104</v>
          </cell>
        </row>
        <row r="95">
          <cell r="D95" t="str">
            <v>陈思涵</v>
          </cell>
          <cell r="E95" t="str">
            <v>女</v>
          </cell>
          <cell r="F95" t="str">
            <v>汉族</v>
          </cell>
          <cell r="G95" t="str">
            <v>入党积极分子</v>
          </cell>
          <cell r="H95" t="str">
            <v>202009</v>
          </cell>
          <cell r="I95" t="str">
            <v>202104</v>
          </cell>
        </row>
        <row r="96">
          <cell r="D96" t="str">
            <v>陈子璐</v>
          </cell>
          <cell r="E96" t="str">
            <v>女</v>
          </cell>
          <cell r="F96" t="str">
            <v>汉族</v>
          </cell>
          <cell r="G96" t="str">
            <v>入党积极分子</v>
          </cell>
          <cell r="H96" t="str">
            <v>202009</v>
          </cell>
          <cell r="I96" t="str">
            <v>202104</v>
          </cell>
        </row>
        <row r="97">
          <cell r="D97" t="str">
            <v>贺文轩</v>
          </cell>
          <cell r="E97" t="str">
            <v>男</v>
          </cell>
          <cell r="F97" t="str">
            <v>汉族</v>
          </cell>
          <cell r="G97" t="str">
            <v>入党积极分子</v>
          </cell>
          <cell r="H97" t="str">
            <v>202009</v>
          </cell>
          <cell r="I97" t="str">
            <v>202104</v>
          </cell>
        </row>
        <row r="98">
          <cell r="D98" t="str">
            <v>潘睿</v>
          </cell>
          <cell r="E98" t="str">
            <v>女</v>
          </cell>
          <cell r="F98" t="str">
            <v>汉族</v>
          </cell>
          <cell r="G98" t="str">
            <v>入党积极分子</v>
          </cell>
          <cell r="H98" t="str">
            <v>202009</v>
          </cell>
          <cell r="I98" t="str">
            <v>202104</v>
          </cell>
        </row>
        <row r="99">
          <cell r="D99" t="str">
            <v>蔡昕意</v>
          </cell>
          <cell r="E99" t="str">
            <v>女</v>
          </cell>
          <cell r="F99" t="str">
            <v>汉族</v>
          </cell>
          <cell r="G99" t="str">
            <v>入党积极分子</v>
          </cell>
          <cell r="H99" t="str">
            <v>202010</v>
          </cell>
          <cell r="I99" t="str">
            <v>202104</v>
          </cell>
        </row>
        <row r="100">
          <cell r="D100" t="str">
            <v>高海溯</v>
          </cell>
          <cell r="E100" t="str">
            <v>男</v>
          </cell>
          <cell r="F100" t="str">
            <v>汉族</v>
          </cell>
          <cell r="G100" t="str">
            <v>入党积极分子</v>
          </cell>
          <cell r="H100" t="str">
            <v>202009</v>
          </cell>
          <cell r="I100" t="str">
            <v>202104</v>
          </cell>
        </row>
        <row r="101">
          <cell r="D101" t="str">
            <v>李翠雪</v>
          </cell>
          <cell r="E101" t="str">
            <v>女</v>
          </cell>
          <cell r="F101" t="str">
            <v>汉族</v>
          </cell>
          <cell r="G101" t="str">
            <v>入党积极分子</v>
          </cell>
          <cell r="H101" t="str">
            <v>202009</v>
          </cell>
          <cell r="I101" t="str">
            <v>202104</v>
          </cell>
        </row>
        <row r="102">
          <cell r="D102" t="str">
            <v>王旭沁</v>
          </cell>
          <cell r="E102" t="str">
            <v>男</v>
          </cell>
          <cell r="F102" t="str">
            <v>汉族</v>
          </cell>
          <cell r="G102" t="str">
            <v>入党积极分子</v>
          </cell>
          <cell r="H102" t="str">
            <v>202009</v>
          </cell>
          <cell r="I102" t="str">
            <v>202104</v>
          </cell>
        </row>
        <row r="103">
          <cell r="D103" t="str">
            <v>周洁颖</v>
          </cell>
          <cell r="E103" t="str">
            <v>女</v>
          </cell>
          <cell r="F103" t="str">
            <v>汉族</v>
          </cell>
          <cell r="G103" t="str">
            <v>入党积极分子</v>
          </cell>
          <cell r="H103" t="str">
            <v>202009</v>
          </cell>
          <cell r="I103" t="str">
            <v>202104</v>
          </cell>
        </row>
        <row r="104">
          <cell r="D104" t="str">
            <v>连士棕</v>
          </cell>
          <cell r="E104" t="str">
            <v>男</v>
          </cell>
          <cell r="F104" t="str">
            <v>汉族</v>
          </cell>
          <cell r="G104" t="str">
            <v>入党积极分子</v>
          </cell>
          <cell r="H104" t="str">
            <v>202009</v>
          </cell>
          <cell r="I104" t="str">
            <v>202104</v>
          </cell>
        </row>
        <row r="105">
          <cell r="D105" t="str">
            <v>李轩</v>
          </cell>
          <cell r="E105" t="str">
            <v>女</v>
          </cell>
          <cell r="F105" t="str">
            <v>汉族</v>
          </cell>
          <cell r="G105" t="str">
            <v>入党积极分子</v>
          </cell>
          <cell r="H105" t="str">
            <v>202012</v>
          </cell>
          <cell r="I105" t="str">
            <v>202104</v>
          </cell>
        </row>
        <row r="106">
          <cell r="D106" t="str">
            <v>何声威</v>
          </cell>
          <cell r="E106" t="str">
            <v>男</v>
          </cell>
          <cell r="F106" t="str">
            <v>汉族</v>
          </cell>
          <cell r="G106" t="str">
            <v>入党积极分子</v>
          </cell>
          <cell r="H106" t="str">
            <v>202009</v>
          </cell>
          <cell r="I106" t="str">
            <v>202104</v>
          </cell>
        </row>
        <row r="107">
          <cell r="D107" t="str">
            <v>陆梦洁</v>
          </cell>
          <cell r="E107" t="str">
            <v>女</v>
          </cell>
          <cell r="F107" t="str">
            <v>汉族</v>
          </cell>
          <cell r="G107" t="str">
            <v>入党积极分子</v>
          </cell>
          <cell r="H107" t="str">
            <v>202009</v>
          </cell>
          <cell r="I107" t="str">
            <v>202104</v>
          </cell>
        </row>
        <row r="108">
          <cell r="D108" t="str">
            <v>章燕琳</v>
          </cell>
          <cell r="E108" t="str">
            <v>女</v>
          </cell>
          <cell r="F108" t="str">
            <v>汉族</v>
          </cell>
          <cell r="G108" t="str">
            <v>入党积极分子</v>
          </cell>
          <cell r="H108" t="str">
            <v>202009</v>
          </cell>
          <cell r="I108" t="str">
            <v>202104</v>
          </cell>
        </row>
        <row r="109">
          <cell r="D109" t="str">
            <v>余萍</v>
          </cell>
          <cell r="E109" t="str">
            <v>女</v>
          </cell>
          <cell r="F109" t="str">
            <v>汉族</v>
          </cell>
          <cell r="G109" t="str">
            <v>入党积极分子</v>
          </cell>
          <cell r="H109" t="str">
            <v>202009</v>
          </cell>
          <cell r="I109" t="str">
            <v>202104</v>
          </cell>
        </row>
        <row r="110">
          <cell r="D110" t="str">
            <v>赵吴相粤</v>
          </cell>
          <cell r="E110" t="str">
            <v>女</v>
          </cell>
          <cell r="F110" t="str">
            <v>汉族</v>
          </cell>
          <cell r="G110" t="str">
            <v>入党积极分子</v>
          </cell>
          <cell r="H110" t="str">
            <v>202009</v>
          </cell>
          <cell r="I110" t="str">
            <v>202104</v>
          </cell>
        </row>
        <row r="111">
          <cell r="D111" t="str">
            <v>张羽晨</v>
          </cell>
          <cell r="E111" t="str">
            <v>女</v>
          </cell>
          <cell r="F111" t="str">
            <v>汉族</v>
          </cell>
          <cell r="G111" t="str">
            <v>入党积极分子</v>
          </cell>
          <cell r="H111" t="str">
            <v>202012</v>
          </cell>
          <cell r="I111" t="str">
            <v>202104</v>
          </cell>
        </row>
        <row r="112">
          <cell r="D112" t="str">
            <v>田颖</v>
          </cell>
          <cell r="E112" t="str">
            <v>女</v>
          </cell>
          <cell r="F112" t="str">
            <v>汉族</v>
          </cell>
          <cell r="G112" t="str">
            <v>入党积极分子</v>
          </cell>
          <cell r="H112" t="str">
            <v>202009</v>
          </cell>
          <cell r="I112" t="str">
            <v>202104</v>
          </cell>
        </row>
        <row r="113">
          <cell r="D113" t="str">
            <v>余嫣</v>
          </cell>
          <cell r="E113" t="str">
            <v>女</v>
          </cell>
          <cell r="F113" t="str">
            <v>汉族</v>
          </cell>
          <cell r="G113" t="str">
            <v>入党积极分子</v>
          </cell>
          <cell r="H113" t="str">
            <v>202009</v>
          </cell>
          <cell r="I113" t="str">
            <v>202104</v>
          </cell>
        </row>
        <row r="114">
          <cell r="D114" t="str">
            <v>马尔蔚</v>
          </cell>
          <cell r="E114" t="str">
            <v>女</v>
          </cell>
          <cell r="F114" t="str">
            <v>汉族</v>
          </cell>
          <cell r="G114" t="str">
            <v>入党积极分子</v>
          </cell>
          <cell r="H114" t="str">
            <v>202203</v>
          </cell>
          <cell r="I114" t="str">
            <v>202210</v>
          </cell>
        </row>
        <row r="115">
          <cell r="D115" t="str">
            <v>胡林</v>
          </cell>
          <cell r="E115" t="str">
            <v>女</v>
          </cell>
          <cell r="F115" t="str">
            <v>汉族</v>
          </cell>
          <cell r="G115" t="str">
            <v>入党积极分子</v>
          </cell>
          <cell r="H115" t="str">
            <v>202204</v>
          </cell>
          <cell r="I115" t="str">
            <v>202210</v>
          </cell>
        </row>
        <row r="116">
          <cell r="D116" t="str">
            <v>赵晓晴</v>
          </cell>
          <cell r="E116" t="str">
            <v>女</v>
          </cell>
          <cell r="F116" t="str">
            <v>汉族</v>
          </cell>
          <cell r="G116" t="str">
            <v>入党积极分子</v>
          </cell>
          <cell r="H116" t="str">
            <v>202111</v>
          </cell>
          <cell r="I116" t="str">
            <v>202210</v>
          </cell>
        </row>
        <row r="117">
          <cell r="D117" t="str">
            <v>徐茹薇</v>
          </cell>
          <cell r="E117" t="str">
            <v>女</v>
          </cell>
          <cell r="F117" t="str">
            <v>汉族</v>
          </cell>
          <cell r="G117" t="str">
            <v>入党积极分子</v>
          </cell>
          <cell r="H117" t="str">
            <v>202111</v>
          </cell>
          <cell r="I117" t="str">
            <v>202210</v>
          </cell>
        </row>
        <row r="118">
          <cell r="D118" t="str">
            <v>邹俊瑜</v>
          </cell>
          <cell r="E118" t="str">
            <v>女</v>
          </cell>
          <cell r="F118" t="str">
            <v>汉族</v>
          </cell>
          <cell r="G118" t="str">
            <v>入党积极分子</v>
          </cell>
          <cell r="H118" t="str">
            <v>202111</v>
          </cell>
          <cell r="I118" t="str">
            <v>202210</v>
          </cell>
        </row>
        <row r="119">
          <cell r="D119" t="str">
            <v>彭森</v>
          </cell>
          <cell r="E119" t="str">
            <v>男</v>
          </cell>
          <cell r="F119" t="str">
            <v>汉族</v>
          </cell>
          <cell r="G119" t="str">
            <v>入党积极分子</v>
          </cell>
          <cell r="H119" t="str">
            <v>202110</v>
          </cell>
          <cell r="I119" t="str">
            <v>202210</v>
          </cell>
        </row>
        <row r="120">
          <cell r="D120" t="str">
            <v>黄松松</v>
          </cell>
          <cell r="E120" t="str">
            <v>女</v>
          </cell>
          <cell r="F120" t="str">
            <v>汉族</v>
          </cell>
          <cell r="G120" t="str">
            <v>入党积极分子</v>
          </cell>
          <cell r="H120" t="str">
            <v>202110</v>
          </cell>
          <cell r="I120" t="str">
            <v>202210</v>
          </cell>
        </row>
        <row r="121">
          <cell r="D121" t="str">
            <v>许益芳</v>
          </cell>
          <cell r="E121" t="str">
            <v>女</v>
          </cell>
          <cell r="F121" t="str">
            <v>汉族</v>
          </cell>
          <cell r="G121" t="str">
            <v>入党积极分子</v>
          </cell>
          <cell r="H121" t="str">
            <v>202110</v>
          </cell>
          <cell r="I121" t="str">
            <v>202210</v>
          </cell>
        </row>
        <row r="122">
          <cell r="D122" t="str">
            <v>毛润秋</v>
          </cell>
          <cell r="E122" t="str">
            <v>男</v>
          </cell>
          <cell r="F122" t="str">
            <v>汉族</v>
          </cell>
          <cell r="G122" t="str">
            <v>入党积极分子</v>
          </cell>
          <cell r="H122" t="str">
            <v>202110</v>
          </cell>
          <cell r="I122" t="str">
            <v>202210</v>
          </cell>
        </row>
        <row r="123">
          <cell r="D123" t="str">
            <v>练正昀</v>
          </cell>
          <cell r="E123" t="str">
            <v>男</v>
          </cell>
          <cell r="F123" t="str">
            <v>汉族</v>
          </cell>
          <cell r="G123" t="str">
            <v>入党积极分子</v>
          </cell>
          <cell r="H123" t="str">
            <v>202110</v>
          </cell>
          <cell r="I123" t="str">
            <v>202204</v>
          </cell>
        </row>
        <row r="124">
          <cell r="D124" t="str">
            <v>金佳兴</v>
          </cell>
          <cell r="E124" t="str">
            <v>男</v>
          </cell>
          <cell r="F124" t="str">
            <v>汉族</v>
          </cell>
          <cell r="G124" t="str">
            <v>入党积极分子</v>
          </cell>
          <cell r="H124" t="str">
            <v>202110</v>
          </cell>
          <cell r="I124" t="str">
            <v>202204</v>
          </cell>
        </row>
        <row r="125">
          <cell r="D125" t="str">
            <v>陈恒喆</v>
          </cell>
          <cell r="E125" t="str">
            <v>男</v>
          </cell>
          <cell r="F125" t="str">
            <v>汉族</v>
          </cell>
          <cell r="G125" t="str">
            <v>入党积极分子</v>
          </cell>
          <cell r="H125" t="str">
            <v>202110</v>
          </cell>
          <cell r="I125" t="str">
            <v>202204</v>
          </cell>
        </row>
        <row r="126">
          <cell r="D126" t="str">
            <v>王昕如</v>
          </cell>
          <cell r="E126" t="str">
            <v>女</v>
          </cell>
          <cell r="F126" t="str">
            <v>汉族</v>
          </cell>
          <cell r="G126" t="str">
            <v>入党积极分子</v>
          </cell>
          <cell r="H126" t="str">
            <v>202110</v>
          </cell>
          <cell r="I126" t="str">
            <v>202204</v>
          </cell>
        </row>
        <row r="127">
          <cell r="D127" t="str">
            <v>阴文静</v>
          </cell>
          <cell r="E127" t="str">
            <v>女</v>
          </cell>
          <cell r="F127" t="str">
            <v>汉族</v>
          </cell>
          <cell r="G127" t="str">
            <v>入党积极分子</v>
          </cell>
          <cell r="H127" t="str">
            <v>202110</v>
          </cell>
          <cell r="I127" t="str">
            <v>202204</v>
          </cell>
        </row>
        <row r="128">
          <cell r="D128" t="str">
            <v>谢文迪</v>
          </cell>
          <cell r="E128" t="str">
            <v>女</v>
          </cell>
          <cell r="F128" t="str">
            <v>汉族</v>
          </cell>
          <cell r="G128" t="str">
            <v>入党积极分子</v>
          </cell>
          <cell r="H128" t="str">
            <v>202105</v>
          </cell>
          <cell r="I128" t="str">
            <v>202204</v>
          </cell>
        </row>
        <row r="129">
          <cell r="D129" t="str">
            <v>刘瑞璇</v>
          </cell>
          <cell r="E129" t="str">
            <v>女</v>
          </cell>
          <cell r="F129" t="str">
            <v>汉族</v>
          </cell>
          <cell r="G129" t="str">
            <v>入党积极分子</v>
          </cell>
          <cell r="H129" t="str">
            <v>202110</v>
          </cell>
          <cell r="I129" t="str">
            <v>202204</v>
          </cell>
        </row>
        <row r="130">
          <cell r="D130" t="str">
            <v>王雨涵</v>
          </cell>
          <cell r="E130" t="str">
            <v>女</v>
          </cell>
          <cell r="F130" t="str">
            <v>汉族</v>
          </cell>
          <cell r="G130" t="str">
            <v>入党积极分子</v>
          </cell>
          <cell r="H130" t="str">
            <v>202110</v>
          </cell>
          <cell r="I130" t="str">
            <v>202204</v>
          </cell>
        </row>
        <row r="131">
          <cell r="D131" t="str">
            <v>杨萍</v>
          </cell>
          <cell r="E131" t="str">
            <v>女</v>
          </cell>
          <cell r="F131" t="str">
            <v>汉族</v>
          </cell>
          <cell r="G131" t="str">
            <v>入党积极分子</v>
          </cell>
          <cell r="H131" t="str">
            <v>202110</v>
          </cell>
          <cell r="I131" t="str">
            <v>202204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G27" sqref="G27"/>
    </sheetView>
  </sheetViews>
  <sheetFormatPr defaultColWidth="9" defaultRowHeight="16.8"/>
  <cols>
    <col min="2" max="2" width="37.125" customWidth="1"/>
    <col min="3" max="3" width="13.5" customWidth="1"/>
    <col min="4" max="4" width="20.875" customWidth="1"/>
    <col min="5" max="5" width="10.625" customWidth="1"/>
    <col min="6" max="6" width="11.375" customWidth="1"/>
    <col min="7" max="7" width="19" customWidth="1"/>
    <col min="8" max="8" width="21" customWidth="1"/>
    <col min="9" max="9" width="15.625" customWidth="1"/>
    <col min="10" max="10" width="16.75" customWidth="1"/>
    <col min="11" max="11" width="16" customWidth="1"/>
    <col min="12" max="12" width="11.75" customWidth="1"/>
  </cols>
  <sheetData>
    <row r="1" ht="26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1" spans="1:13">
      <c r="A3" s="3">
        <v>1</v>
      </c>
      <c r="B3" s="3" t="s">
        <v>14</v>
      </c>
      <c r="C3" s="3" t="s">
        <v>15</v>
      </c>
      <c r="D3" s="3" t="s">
        <v>16</v>
      </c>
      <c r="E3" s="4" t="str">
        <f>VLOOKUP(C3,[1]Sheet1!$D$1:$I$131,2,FALSE)</f>
        <v>女</v>
      </c>
      <c r="F3" s="4" t="str">
        <f>VLOOKUP(C3,[1]Sheet1!$D$1:$I$131,3,FALSE)</f>
        <v>汉族</v>
      </c>
      <c r="G3" s="5" t="str">
        <f>VLOOKUP(C3,[1]Sheet1!$D$1:$H$131,5,FALSE)</f>
        <v>202009</v>
      </c>
      <c r="H3" s="5" t="str">
        <f>VLOOKUP(C3,[1]Sheet1!$D$1:$I$131,6,FALSE)</f>
        <v>202104</v>
      </c>
      <c r="I3" s="4">
        <v>20231115</v>
      </c>
      <c r="J3" s="4">
        <v>20231122</v>
      </c>
      <c r="K3" s="4" t="s">
        <v>17</v>
      </c>
      <c r="L3" s="4" t="s">
        <v>18</v>
      </c>
      <c r="M3" s="3"/>
    </row>
    <row r="4" ht="21" spans="1:13">
      <c r="A4" s="3">
        <v>2</v>
      </c>
      <c r="B4" s="3" t="s">
        <v>14</v>
      </c>
      <c r="C4" s="3" t="s">
        <v>19</v>
      </c>
      <c r="D4" s="3" t="s">
        <v>20</v>
      </c>
      <c r="E4" s="4" t="str">
        <f>VLOOKUP(C4,[1]Sheet1!$D$1:$I$131,2,FALSE)</f>
        <v>女</v>
      </c>
      <c r="F4" s="4" t="str">
        <f>VLOOKUP(C4,[1]Sheet1!$D$1:$I$131,3,FALSE)</f>
        <v>汉族</v>
      </c>
      <c r="G4" s="5" t="str">
        <f>VLOOKUP(C4,[1]Sheet1!$D$1:$H$131,5,FALSE)</f>
        <v>202110</v>
      </c>
      <c r="H4" s="5" t="str">
        <f>VLOOKUP(C4,[1]Sheet1!$D$1:$I$131,6,FALSE)</f>
        <v>202204</v>
      </c>
      <c r="I4" s="4">
        <v>20231115</v>
      </c>
      <c r="J4" s="4">
        <v>20231122</v>
      </c>
      <c r="K4" s="4" t="s">
        <v>17</v>
      </c>
      <c r="L4" s="4" t="s">
        <v>18</v>
      </c>
      <c r="M4" s="3"/>
    </row>
    <row r="5" ht="21" spans="1:13">
      <c r="A5" s="3">
        <v>3</v>
      </c>
      <c r="B5" s="3" t="s">
        <v>14</v>
      </c>
      <c r="C5" s="3" t="s">
        <v>21</v>
      </c>
      <c r="D5" s="3" t="s">
        <v>22</v>
      </c>
      <c r="E5" s="4" t="str">
        <f>VLOOKUP(C5,[1]Sheet1!$D$1:$I$131,2,FALSE)</f>
        <v>女</v>
      </c>
      <c r="F5" s="4" t="str">
        <f>VLOOKUP(C5,[1]Sheet1!$D$1:$I$131,3,FALSE)</f>
        <v>汉族</v>
      </c>
      <c r="G5" s="5" t="str">
        <f>VLOOKUP(C5,[1]Sheet1!$D$1:$H$131,5,FALSE)</f>
        <v>202110</v>
      </c>
      <c r="H5" s="5" t="str">
        <f>VLOOKUP(C5,[1]Sheet1!$D$1:$I$131,6,FALSE)</f>
        <v>202204</v>
      </c>
      <c r="I5" s="4">
        <v>20231115</v>
      </c>
      <c r="J5" s="4">
        <v>20231122</v>
      </c>
      <c r="K5" s="4" t="s">
        <v>17</v>
      </c>
      <c r="L5" s="4" t="s">
        <v>18</v>
      </c>
      <c r="M5" s="3"/>
    </row>
    <row r="6" ht="21" spans="1:13">
      <c r="A6" s="3">
        <v>4</v>
      </c>
      <c r="B6" s="3" t="s">
        <v>14</v>
      </c>
      <c r="C6" s="3" t="s">
        <v>23</v>
      </c>
      <c r="D6" s="3" t="s">
        <v>20</v>
      </c>
      <c r="E6" s="4" t="str">
        <f>VLOOKUP(C6,[1]Sheet1!$D$1:$I$131,2,FALSE)</f>
        <v>女</v>
      </c>
      <c r="F6" s="4" t="str">
        <f>VLOOKUP(C6,[1]Sheet1!$D$1:$I$131,3,FALSE)</f>
        <v>汉族</v>
      </c>
      <c r="G6" s="5" t="str">
        <f>VLOOKUP(C6,[1]Sheet1!$D$1:$H$131,5,FALSE)</f>
        <v>202110</v>
      </c>
      <c r="H6" s="5" t="str">
        <f>VLOOKUP(C6,[1]Sheet1!$D$1:$I$131,6,FALSE)</f>
        <v>202210</v>
      </c>
      <c r="I6" s="4">
        <v>20231115</v>
      </c>
      <c r="J6" s="4">
        <v>20231122</v>
      </c>
      <c r="K6" s="4" t="s">
        <v>17</v>
      </c>
      <c r="L6" s="4" t="s">
        <v>18</v>
      </c>
      <c r="M6" s="3"/>
    </row>
    <row r="7" ht="21" spans="1:13">
      <c r="A7" s="3">
        <v>5</v>
      </c>
      <c r="B7" s="3" t="s">
        <v>14</v>
      </c>
      <c r="C7" s="3" t="s">
        <v>24</v>
      </c>
      <c r="D7" s="3" t="s">
        <v>16</v>
      </c>
      <c r="E7" s="4" t="str">
        <f>VLOOKUP(C7,[1]Sheet1!$D$1:$I$131,2,FALSE)</f>
        <v>女</v>
      </c>
      <c r="F7" s="4" t="str">
        <f>VLOOKUP(C7,[1]Sheet1!$D$1:$I$131,3,FALSE)</f>
        <v>汉族</v>
      </c>
      <c r="G7" s="5" t="str">
        <f>VLOOKUP(C7,[1]Sheet1!$D$1:$H$131,5,FALSE)</f>
        <v>202009</v>
      </c>
      <c r="H7" s="5" t="str">
        <f>VLOOKUP(C7,[1]Sheet1!$D$1:$I$131,6,FALSE)</f>
        <v>202110</v>
      </c>
      <c r="I7" s="4">
        <v>20231115</v>
      </c>
      <c r="J7" s="4">
        <v>20231122</v>
      </c>
      <c r="K7" s="4" t="s">
        <v>17</v>
      </c>
      <c r="L7" s="4" t="s">
        <v>18</v>
      </c>
      <c r="M7" s="3"/>
    </row>
    <row r="8" ht="21" spans="1:13">
      <c r="A8" s="3">
        <v>6</v>
      </c>
      <c r="B8" s="3" t="s">
        <v>25</v>
      </c>
      <c r="C8" s="3" t="s">
        <v>26</v>
      </c>
      <c r="D8" s="3" t="s">
        <v>27</v>
      </c>
      <c r="E8" s="4" t="str">
        <f>VLOOKUP(C8,[1]Sheet1!$D$1:$I$131,2,FALSE)</f>
        <v>女</v>
      </c>
      <c r="F8" s="4" t="str">
        <f>VLOOKUP(C8,[1]Sheet1!$D$1:$I$131,3,FALSE)</f>
        <v>汉族</v>
      </c>
      <c r="G8" s="5" t="str">
        <f>VLOOKUP(C8,[1]Sheet1!$D$1:$H$131,5,FALSE)</f>
        <v>202110</v>
      </c>
      <c r="H8" s="5" t="str">
        <f>VLOOKUP(C8,[1]Sheet1!$D$1:$I$131,6,FALSE)</f>
        <v>202204</v>
      </c>
      <c r="I8" s="4">
        <v>20231115</v>
      </c>
      <c r="J8" s="4">
        <v>20231122</v>
      </c>
      <c r="K8" s="4" t="s">
        <v>17</v>
      </c>
      <c r="L8" s="4" t="s">
        <v>18</v>
      </c>
      <c r="M8" s="3"/>
    </row>
    <row r="9" ht="21" spans="1:13">
      <c r="A9" s="3">
        <v>7</v>
      </c>
      <c r="B9" s="3" t="s">
        <v>25</v>
      </c>
      <c r="C9" s="3" t="s">
        <v>28</v>
      </c>
      <c r="D9" s="3" t="s">
        <v>27</v>
      </c>
      <c r="E9" s="4" t="str">
        <f>VLOOKUP(C9,[1]Sheet1!$D$1:$I$131,2,FALSE)</f>
        <v>女</v>
      </c>
      <c r="F9" s="4" t="str">
        <f>VLOOKUP(C9,[1]Sheet1!$D$1:$I$131,3,FALSE)</f>
        <v>汉族</v>
      </c>
      <c r="G9" s="5" t="str">
        <f>VLOOKUP(C9,[1]Sheet1!$D$1:$H$131,5,FALSE)</f>
        <v>202110</v>
      </c>
      <c r="H9" s="5" t="str">
        <f>VLOOKUP(C9,[1]Sheet1!$D$1:$I$131,6,FALSE)</f>
        <v>202204</v>
      </c>
      <c r="I9" s="4">
        <v>20231115</v>
      </c>
      <c r="J9" s="4">
        <v>20231122</v>
      </c>
      <c r="K9" s="4" t="s">
        <v>17</v>
      </c>
      <c r="L9" s="4" t="s">
        <v>18</v>
      </c>
      <c r="M9" s="3"/>
    </row>
    <row r="10" ht="21" spans="1:13">
      <c r="A10" s="3">
        <v>8</v>
      </c>
      <c r="B10" s="3" t="s">
        <v>25</v>
      </c>
      <c r="C10" s="3" t="s">
        <v>29</v>
      </c>
      <c r="D10" s="3" t="s">
        <v>30</v>
      </c>
      <c r="E10" s="4" t="str">
        <f>VLOOKUP(C10,[1]Sheet1!$D$1:$I$131,2,FALSE)</f>
        <v>女</v>
      </c>
      <c r="F10" s="4" t="str">
        <f>VLOOKUP(C10,[1]Sheet1!$D$1:$I$131,3,FALSE)</f>
        <v>汉族</v>
      </c>
      <c r="G10" s="5" t="str">
        <f>VLOOKUP(C10,[1]Sheet1!$D$1:$H$131,5,FALSE)</f>
        <v>202009</v>
      </c>
      <c r="H10" s="5" t="str">
        <f>VLOOKUP(C10,[1]Sheet1!$D$1:$I$131,6,FALSE)</f>
        <v>202104</v>
      </c>
      <c r="I10" s="4">
        <v>20231115</v>
      </c>
      <c r="J10" s="4">
        <v>20231122</v>
      </c>
      <c r="K10" s="4" t="s">
        <v>17</v>
      </c>
      <c r="L10" s="4" t="s">
        <v>18</v>
      </c>
      <c r="M10" s="3"/>
    </row>
    <row r="11" ht="21" spans="1:13">
      <c r="A11" s="3">
        <v>9</v>
      </c>
      <c r="B11" s="3" t="s">
        <v>25</v>
      </c>
      <c r="C11" s="3" t="s">
        <v>31</v>
      </c>
      <c r="D11" s="3" t="s">
        <v>32</v>
      </c>
      <c r="E11" s="4" t="str">
        <f>VLOOKUP(C11,[1]Sheet1!$D$1:$I$131,2,FALSE)</f>
        <v>女</v>
      </c>
      <c r="F11" s="4" t="str">
        <f>VLOOKUP(C11,[1]Sheet1!$D$1:$I$131,3,FALSE)</f>
        <v>汉族</v>
      </c>
      <c r="G11" s="5" t="str">
        <f>VLOOKUP(C11,[1]Sheet1!$D$1:$H$131,5,FALSE)</f>
        <v>202110</v>
      </c>
      <c r="H11" s="5" t="str">
        <f>VLOOKUP(C11,[1]Sheet1!$D$1:$I$131,6,FALSE)</f>
        <v>202210</v>
      </c>
      <c r="I11" s="4">
        <v>20231115</v>
      </c>
      <c r="J11" s="4">
        <v>20231122</v>
      </c>
      <c r="K11" s="4" t="s">
        <v>17</v>
      </c>
      <c r="L11" s="4" t="s">
        <v>18</v>
      </c>
      <c r="M11" s="3"/>
    </row>
    <row r="12" ht="21" spans="1:13">
      <c r="A12" s="3">
        <v>10</v>
      </c>
      <c r="B12" s="3" t="s">
        <v>25</v>
      </c>
      <c r="C12" s="3" t="s">
        <v>33</v>
      </c>
      <c r="D12" s="3" t="s">
        <v>32</v>
      </c>
      <c r="E12" s="4" t="str">
        <f>VLOOKUP(C12,[1]Sheet1!$D$1:$I$131,2,FALSE)</f>
        <v>女</v>
      </c>
      <c r="F12" s="4" t="str">
        <f>VLOOKUP(C12,[1]Sheet1!$D$1:$I$131,3,FALSE)</f>
        <v>汉族</v>
      </c>
      <c r="G12" s="5" t="str">
        <f>VLOOKUP(C12,[1]Sheet1!$D$1:$H$131,5,FALSE)</f>
        <v>202110</v>
      </c>
      <c r="H12" s="5" t="str">
        <f>VLOOKUP(C12,[1]Sheet1!$D$1:$I$131,6,FALSE)</f>
        <v>202204</v>
      </c>
      <c r="I12" s="4">
        <v>20231115</v>
      </c>
      <c r="J12" s="4">
        <v>20231122</v>
      </c>
      <c r="K12" s="4" t="s">
        <v>17</v>
      </c>
      <c r="L12" s="4" t="s">
        <v>18</v>
      </c>
      <c r="M12" s="3"/>
    </row>
    <row r="13" ht="21" spans="1:13">
      <c r="A13" s="3">
        <v>11</v>
      </c>
      <c r="B13" s="3" t="s">
        <v>25</v>
      </c>
      <c r="C13" s="3" t="s">
        <v>34</v>
      </c>
      <c r="D13" s="3" t="s">
        <v>32</v>
      </c>
      <c r="E13" s="4" t="str">
        <f>VLOOKUP(C13,[1]Sheet1!$D$1:$I$131,2,FALSE)</f>
        <v>女</v>
      </c>
      <c r="F13" s="4" t="str">
        <f>VLOOKUP(C13,[1]Sheet1!$D$1:$I$131,3,FALSE)</f>
        <v>汉族</v>
      </c>
      <c r="G13" s="5" t="str">
        <f>VLOOKUP(C13,[1]Sheet1!$D$1:$H$131,5,FALSE)</f>
        <v>202110</v>
      </c>
      <c r="H13" s="5" t="str">
        <f>VLOOKUP(C13,[1]Sheet1!$D$1:$I$131,6,FALSE)</f>
        <v>202204</v>
      </c>
      <c r="I13" s="4">
        <v>20231115</v>
      </c>
      <c r="J13" s="4">
        <v>20231122</v>
      </c>
      <c r="K13" s="4" t="s">
        <v>17</v>
      </c>
      <c r="L13" s="4" t="s">
        <v>18</v>
      </c>
      <c r="M13" s="3"/>
    </row>
    <row r="14" ht="21" spans="1:13">
      <c r="A14" s="3">
        <v>12</v>
      </c>
      <c r="B14" s="3" t="s">
        <v>35</v>
      </c>
      <c r="C14" s="3" t="s">
        <v>36</v>
      </c>
      <c r="D14" s="3" t="s">
        <v>37</v>
      </c>
      <c r="E14" s="4" t="str">
        <f>VLOOKUP(C14,[1]Sheet1!$D$1:$I$131,2,FALSE)</f>
        <v>女</v>
      </c>
      <c r="F14" s="4" t="str">
        <f>VLOOKUP(C14,[1]Sheet1!$D$1:$I$131,3,FALSE)</f>
        <v>汉族</v>
      </c>
      <c r="G14" s="5" t="str">
        <f>VLOOKUP(C14,[1]Sheet1!$D$1:$H$131,5,FALSE)</f>
        <v>202009</v>
      </c>
      <c r="H14" s="5" t="str">
        <f>VLOOKUP(C14,[1]Sheet1!$D$1:$I$131,6,FALSE)</f>
        <v>202110</v>
      </c>
      <c r="I14" s="4">
        <v>20231115</v>
      </c>
      <c r="J14" s="4">
        <v>20231122</v>
      </c>
      <c r="K14" s="4" t="s">
        <v>17</v>
      </c>
      <c r="L14" s="4" t="s">
        <v>18</v>
      </c>
      <c r="M14" s="3"/>
    </row>
    <row r="15" ht="21" spans="1:13">
      <c r="A15" s="3">
        <v>13</v>
      </c>
      <c r="B15" s="3" t="s">
        <v>35</v>
      </c>
      <c r="C15" s="3" t="s">
        <v>38</v>
      </c>
      <c r="D15" s="3" t="s">
        <v>37</v>
      </c>
      <c r="E15" s="4" t="str">
        <f>VLOOKUP(C15,[1]Sheet1!$D$1:$I$131,2,FALSE)</f>
        <v>女</v>
      </c>
      <c r="F15" s="4" t="str">
        <f>VLOOKUP(C15,[1]Sheet1!$D$1:$I$131,3,FALSE)</f>
        <v>汉族</v>
      </c>
      <c r="G15" s="5" t="str">
        <f>VLOOKUP(C15,[1]Sheet1!$D$1:$H$131,5,FALSE)</f>
        <v>202009</v>
      </c>
      <c r="H15" s="5" t="str">
        <f>VLOOKUP(C15,[1]Sheet1!$D$1:$I$131,6,FALSE)</f>
        <v>202104</v>
      </c>
      <c r="I15" s="4">
        <v>20231115</v>
      </c>
      <c r="J15" s="4">
        <v>20231122</v>
      </c>
      <c r="K15" s="4" t="s">
        <v>17</v>
      </c>
      <c r="L15" s="4" t="s">
        <v>18</v>
      </c>
      <c r="M15" s="3"/>
    </row>
    <row r="16" ht="21" spans="1:13">
      <c r="A16" s="3">
        <v>14</v>
      </c>
      <c r="B16" s="3" t="s">
        <v>35</v>
      </c>
      <c r="C16" s="3" t="s">
        <v>39</v>
      </c>
      <c r="D16" s="3" t="s">
        <v>40</v>
      </c>
      <c r="E16" s="4" t="str">
        <f>VLOOKUP(C16,[1]Sheet1!$D$1:$I$131,2,FALSE)</f>
        <v>女</v>
      </c>
      <c r="F16" s="4" t="str">
        <f>VLOOKUP(C16,[1]Sheet1!$D$1:$I$131,3,FALSE)</f>
        <v>汉族</v>
      </c>
      <c r="G16" s="5" t="str">
        <f>VLOOKUP(C16,[1]Sheet1!$D$1:$H$131,5,FALSE)</f>
        <v>202110</v>
      </c>
      <c r="H16" s="5" t="str">
        <f>VLOOKUP(C16,[1]Sheet1!$D$1:$I$131,6,FALSE)</f>
        <v>202204</v>
      </c>
      <c r="I16" s="4">
        <v>20231115</v>
      </c>
      <c r="J16" s="4">
        <v>20231122</v>
      </c>
      <c r="K16" s="4" t="s">
        <v>17</v>
      </c>
      <c r="L16" s="4" t="s">
        <v>18</v>
      </c>
      <c r="M16" s="3"/>
    </row>
    <row r="17" ht="21" spans="1:13">
      <c r="A17" s="3">
        <v>15</v>
      </c>
      <c r="B17" s="3" t="s">
        <v>35</v>
      </c>
      <c r="C17" s="3" t="s">
        <v>41</v>
      </c>
      <c r="D17" s="3" t="s">
        <v>37</v>
      </c>
      <c r="E17" s="4" t="str">
        <f>VLOOKUP(C17,[1]Sheet1!$D$1:$I$131,2,FALSE)</f>
        <v>女</v>
      </c>
      <c r="F17" s="4" t="str">
        <f>VLOOKUP(C17,[1]Sheet1!$D$1:$I$131,3,FALSE)</f>
        <v>汉族</v>
      </c>
      <c r="G17" s="5" t="str">
        <f>VLOOKUP(C17,[1]Sheet1!$D$1:$H$131,5,FALSE)</f>
        <v>202009</v>
      </c>
      <c r="H17" s="5" t="str">
        <f>VLOOKUP(C17,[1]Sheet1!$D$1:$I$131,6,FALSE)</f>
        <v>202104</v>
      </c>
      <c r="I17" s="4">
        <v>20231115</v>
      </c>
      <c r="J17" s="4">
        <v>20231122</v>
      </c>
      <c r="K17" s="4" t="s">
        <v>17</v>
      </c>
      <c r="L17" s="4" t="s">
        <v>18</v>
      </c>
      <c r="M17" s="3"/>
    </row>
    <row r="18" ht="21" spans="1:13">
      <c r="A18" s="3">
        <v>16</v>
      </c>
      <c r="B18" s="3" t="s">
        <v>35</v>
      </c>
      <c r="C18" s="3" t="s">
        <v>42</v>
      </c>
      <c r="D18" s="3" t="s">
        <v>40</v>
      </c>
      <c r="E18" s="4" t="str">
        <f>VLOOKUP(C18,[1]Sheet1!$D$1:$I$131,2,FALSE)</f>
        <v>女</v>
      </c>
      <c r="F18" s="4" t="str">
        <f>VLOOKUP(C18,[1]Sheet1!$D$1:$I$131,3,FALSE)</f>
        <v>汉族</v>
      </c>
      <c r="G18" s="5" t="str">
        <f>VLOOKUP(C18,[1]Sheet1!$D$1:$H$131,5,FALSE)</f>
        <v>202203</v>
      </c>
      <c r="H18" s="5" t="str">
        <f>VLOOKUP(C18,[1]Sheet1!$D$1:$I$131,6,FALSE)</f>
        <v>202210</v>
      </c>
      <c r="I18" s="4">
        <v>20231115</v>
      </c>
      <c r="J18" s="4">
        <v>20231122</v>
      </c>
      <c r="K18" s="4" t="s">
        <v>17</v>
      </c>
      <c r="L18" s="4" t="s">
        <v>18</v>
      </c>
      <c r="M18" s="3"/>
    </row>
    <row r="19" ht="21" spans="1:13">
      <c r="A19" s="3">
        <v>17</v>
      </c>
      <c r="B19" s="3" t="s">
        <v>35</v>
      </c>
      <c r="C19" s="3" t="s">
        <v>43</v>
      </c>
      <c r="D19" s="3" t="s">
        <v>44</v>
      </c>
      <c r="E19" s="4" t="str">
        <f>VLOOKUP(C19,[1]Sheet1!$D$1:$I$131,2,FALSE)</f>
        <v>男</v>
      </c>
      <c r="F19" s="4" t="str">
        <f>VLOOKUP(C19,[1]Sheet1!$D$1:$I$131,3,FALSE)</f>
        <v>苗族</v>
      </c>
      <c r="G19" s="5" t="str">
        <f>VLOOKUP(C19,[1]Sheet1!$D$1:$H$131,5,FALSE)</f>
        <v>202112</v>
      </c>
      <c r="H19" s="5" t="str">
        <f>VLOOKUP(C19,[1]Sheet1!$D$1:$I$131,6,FALSE)</f>
        <v>202210</v>
      </c>
      <c r="I19" s="4">
        <v>20231115</v>
      </c>
      <c r="J19" s="4">
        <v>20231122</v>
      </c>
      <c r="K19" s="4" t="s">
        <v>17</v>
      </c>
      <c r="L19" s="4" t="s">
        <v>18</v>
      </c>
      <c r="M19" s="3"/>
    </row>
    <row r="20" ht="21" spans="1:13">
      <c r="A20" s="3">
        <v>18</v>
      </c>
      <c r="B20" s="3" t="s">
        <v>45</v>
      </c>
      <c r="C20" s="3" t="s">
        <v>46</v>
      </c>
      <c r="D20" s="3" t="s">
        <v>47</v>
      </c>
      <c r="E20" s="4" t="str">
        <f>VLOOKUP(C20,[1]Sheet1!$D$1:$I$131,2,FALSE)</f>
        <v>男</v>
      </c>
      <c r="F20" s="4" t="str">
        <f>VLOOKUP(C20,[1]Sheet1!$D$1:$I$131,3,FALSE)</f>
        <v>汉族</v>
      </c>
      <c r="G20" s="5" t="str">
        <f>VLOOKUP(C20,[1]Sheet1!$D$1:$H$131,5,FALSE)</f>
        <v>202110</v>
      </c>
      <c r="H20" s="5" t="str">
        <f>VLOOKUP(C20,[1]Sheet1!$D$1:$I$131,6,FALSE)</f>
        <v>202204</v>
      </c>
      <c r="I20" s="4">
        <v>20231115</v>
      </c>
      <c r="J20" s="4">
        <v>20231122</v>
      </c>
      <c r="K20" s="4" t="s">
        <v>17</v>
      </c>
      <c r="L20" s="4" t="s">
        <v>18</v>
      </c>
      <c r="M20" s="3"/>
    </row>
    <row r="21" ht="21" spans="1:13">
      <c r="A21" s="3">
        <v>19</v>
      </c>
      <c r="B21" s="3" t="s">
        <v>48</v>
      </c>
      <c r="C21" s="3" t="s">
        <v>49</v>
      </c>
      <c r="D21" s="3" t="s">
        <v>50</v>
      </c>
      <c r="E21" s="4" t="str">
        <f>VLOOKUP(C21,[1]Sheet1!$D$1:$I$131,2,FALSE)</f>
        <v>女</v>
      </c>
      <c r="F21" s="4" t="str">
        <f>VLOOKUP(C21,[1]Sheet1!$D$1:$I$131,3,FALSE)</f>
        <v>汉族</v>
      </c>
      <c r="G21" s="5" t="str">
        <f>VLOOKUP(C21,[1]Sheet1!$D$1:$H$131,5,FALSE)</f>
        <v>202110</v>
      </c>
      <c r="H21" s="5" t="str">
        <f>VLOOKUP(C21,[1]Sheet1!$D$1:$I$131,6,FALSE)</f>
        <v>202204</v>
      </c>
      <c r="I21" s="4">
        <v>20231115</v>
      </c>
      <c r="J21" s="4">
        <v>20231122</v>
      </c>
      <c r="K21" s="4" t="s">
        <v>17</v>
      </c>
      <c r="L21" s="4" t="s">
        <v>18</v>
      </c>
      <c r="M21" s="3"/>
    </row>
    <row r="22" ht="21" spans="1:13">
      <c r="A22" s="3">
        <v>20</v>
      </c>
      <c r="B22" s="3" t="s">
        <v>48</v>
      </c>
      <c r="C22" s="3" t="s">
        <v>51</v>
      </c>
      <c r="D22" s="3" t="s">
        <v>50</v>
      </c>
      <c r="E22" s="4" t="str">
        <f>VLOOKUP(C22,[1]Sheet1!$D$1:$I$131,2,FALSE)</f>
        <v>女</v>
      </c>
      <c r="F22" s="4" t="str">
        <f>VLOOKUP(C22,[1]Sheet1!$D$1:$I$131,3,FALSE)</f>
        <v>汉族</v>
      </c>
      <c r="G22" s="5" t="str">
        <f>VLOOKUP(C22,[1]Sheet1!$D$1:$H$131,5,FALSE)</f>
        <v>202110</v>
      </c>
      <c r="H22" s="5" t="str">
        <f>VLOOKUP(C22,[1]Sheet1!$D$1:$I$131,6,FALSE)</f>
        <v>202204</v>
      </c>
      <c r="I22" s="4">
        <v>20231115</v>
      </c>
      <c r="J22" s="4">
        <v>20231122</v>
      </c>
      <c r="K22" s="4" t="s">
        <v>17</v>
      </c>
      <c r="L22" s="4" t="s">
        <v>18</v>
      </c>
      <c r="M22" s="3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creams</dc:creator>
  <cp:lastModifiedBy>6575</cp:lastModifiedBy>
  <dcterms:created xsi:type="dcterms:W3CDTF">2023-11-22T14:26:00Z</dcterms:created>
  <dcterms:modified xsi:type="dcterms:W3CDTF">2023-11-22T16:21:11Z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760FBC58490D7965F7B95D65D414AB6E_43</vt:lpwstr>
  </property>
  <property fmtid="{D5CDD505-2E9C-101B-9397-08002B2CF9AE}" pid="3" name="KSOProductBuildVer">
    <vt:lpwstr>2052-6.2.2.8394</vt:lpwstr>
  </property>
</Properties>
</file>